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https://potentormx-my.sharepoint.com/personal/avargas_talentco_com_mx/Documents/Escritorio/Potentor 3.0 marketing/Material de marketing/Revisión/Worksheets finales/"/>
    </mc:Choice>
  </mc:AlternateContent>
  <xr:revisionPtr revIDLastSave="343" documentId="8_{BB5CCDFB-5897-4ECA-875B-FA765CE1B716}" xr6:coauthVersionLast="47" xr6:coauthVersionMax="47" xr10:uidLastSave="{05018277-144D-4E2E-8B3B-AE6A925F25BE}"/>
  <bookViews>
    <workbookView xWindow="-120" yWindow="-120" windowWidth="20730" windowHeight="11040" tabRatio="803" xr2:uid="{941227B3-98DA-48F8-8CE2-722C36EF8E8A}"/>
  </bookViews>
  <sheets>
    <sheet name="Pruebas Psicométricas " sheetId="20" r:id="rId1"/>
    <sheet name="Hoja1" sheetId="17" state="hidden" r:id="rId2"/>
  </sheets>
  <externalReferences>
    <externalReference r:id="rId3"/>
  </externalReferences>
  <definedNames>
    <definedName name="Resolución">[1]Hoja2!$D$7:$D$9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15" i="20" l="1" a="1"/>
  <c r="D15" i="20" s="1"/>
  <c r="D14" i="20" a="1"/>
  <c r="D14" i="20" s="1"/>
  <c r="E14" i="20" a="1"/>
  <c r="E14" i="20" s="1"/>
  <c r="E13" i="20" a="1"/>
  <c r="E13" i="20" s="1"/>
  <c r="E8" i="20" a="1"/>
  <c r="E8" i="20" s="1"/>
  <c r="D13" i="20" a="1"/>
  <c r="D13" i="20" s="1"/>
  <c r="D8" i="20" a="1"/>
  <c r="D8" i="20" s="1"/>
  <c r="D9" i="20" a="1"/>
  <c r="D9" i="20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<sst xmlns="http://schemas.openxmlformats.org/spreadsheetml/2006/main" count="34" uniqueCount="27">
  <si>
    <t>Versión Larga (Int+Emo+Lid+Int)</t>
  </si>
  <si>
    <t>Hábitos</t>
  </si>
  <si>
    <t>SI</t>
  </si>
  <si>
    <t>NO</t>
  </si>
  <si>
    <t>Tiempo es Limitante</t>
  </si>
  <si>
    <t>Baterías Profesionales</t>
  </si>
  <si>
    <t>Recomendación</t>
  </si>
  <si>
    <t>Versión corta Operativo (7FS + Integridad)</t>
  </si>
  <si>
    <t>Valores</t>
  </si>
  <si>
    <t>Conductas</t>
  </si>
  <si>
    <t>Persistencia, Consistencia, Prudencia y Cooperación</t>
  </si>
  <si>
    <t>Honestidad, Rectitud, Veracidad y Justicia</t>
  </si>
  <si>
    <t>Preguntas</t>
  </si>
  <si>
    <t>Respuestas</t>
  </si>
  <si>
    <t xml:space="preserve">Versión Corta Perfiles SIN Gente a Cargo  (SKMM + Int) </t>
  </si>
  <si>
    <t>Versión Corta Ejecutiva Perfiles CON Gente a Cargo (SKME + Int)</t>
  </si>
  <si>
    <t xml:space="preserve">Recomendaciones de Pruebas Psicométricas </t>
  </si>
  <si>
    <r>
      <t xml:space="preserve">Perfiles Profesionales </t>
    </r>
    <r>
      <rPr>
        <sz val="11"/>
        <color theme="0"/>
        <rFont val="Poppins"/>
      </rPr>
      <t>(Directivos, líderes y personal administrativo)</t>
    </r>
  </si>
  <si>
    <t>Pregunta</t>
  </si>
  <si>
    <t>Respuesta</t>
  </si>
  <si>
    <r>
      <rPr>
        <b/>
        <sz val="10"/>
        <color theme="0"/>
        <rFont val="Poppins"/>
      </rPr>
      <t>Instrucciones:</t>
    </r>
    <r>
      <rPr>
        <sz val="10"/>
        <color theme="0"/>
        <rFont val="Poppins"/>
      </rPr>
      <t xml:space="preserve"> Lee la pregunta y selecciona la respuesta con el seleccionador para obtener la recomendación de la aplicación de las pruebas psicométricas. </t>
    </r>
  </si>
  <si>
    <t xml:space="preserve">Perfiles Operativos </t>
  </si>
  <si>
    <t>¿Los evaluados tienen/tendrán gente a su cargo?</t>
  </si>
  <si>
    <t>¿El tiempo de aplicación es una limitante para tu proceso? (¿Estás buscando únicamente pruebas cortas?)</t>
  </si>
  <si>
    <t>Notas</t>
  </si>
  <si>
    <t>¿Los evaluados  requieren habilidades cognitivas de procesamiento de información o análisis?</t>
  </si>
  <si>
    <t>¿Qué factores deseas evaluar?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</si>
</sst>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scheme val="minor"/>
    </font>
    <font>
      <sz val="10"/>
      <color theme="1"/>
      <name val="Poppins"/>
    </font>
    <font>
      <sz val="10"/>
      <color theme="0"/>
      <name val="Poppins"/>
    </font>
    <font>
      <b/>
      <sz val="9"/>
      <color theme="0"/>
      <name val="Calibri"/>
      <family val="2"/>
      <scheme val="minor"/>
    </font>
    <font>
      <b/>
      <sz val="10"/>
      <color theme="0"/>
      <name val="Poppins"/>
    </font>
    <font>
      <sz val="11"/>
      <color theme="1"/>
      <name val="Poppins"/>
    </font>
    <font>
      <sz val="20"/>
      <color theme="1"/>
      <name val="Poppins"/>
    </font>
    <font>
      <b/>
      <sz val="11"/>
      <color theme="1"/>
      <name val="Poppins"/>
    </font>
    <font>
      <sz val="11"/>
      <color theme="0"/>
      <name val="Poppins"/>
    </font>
    <font>
      <b/>
      <sz val="14"/>
      <color theme="0"/>
      <name val="Poppins"/>
    </font>
    <font>
      <sz val="36"/>
      <color theme="0"/>
      <name val="Poppins"/>
    </font>
    <font>
      <b/>
      <sz val="11"/>
      <color theme="0"/>
      <name val="Poppins"/>
    </font>
    <font>
      <sz val="11"/>
      <name val="Poppins"/>
    </font>
    <font>
      <sz val="11"/>
      <color rgb="FF746CE9"/>
      <name val="Poppins"/>
    </font>
    <font>
      <sz val="10"/>
      <color rgb="FF746CE9"/>
      <name val="Poppins"/>
    </font>
    <font>
      <sz val="10"/>
      <color rgb="FFC00000"/>
      <name val="Poppins"/>
    </font>
    <font>
      <sz val="11"/>
      <color rgb="FFC00000"/>
      <name val="Poppins"/>
    </font>
  </fonts>
  <fills count="9">
    <fill>
      <patternFill patternType="none"/>
    </fill>
    <fill>
      <patternFill patternType="gray125"/>
    </fill>
    <fill>
      <patternFill patternType="solid">
        <fgColor rgb="FF7030A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3300"/>
        <bgColor indexed="64"/>
      </patternFill>
    </fill>
    <fill>
      <patternFill patternType="solid">
        <fgColor rgb="FF746CE9"/>
        <bgColor indexed="64"/>
      </patternFill>
    </fill>
    <fill>
      <patternFill patternType="solid">
        <fgColor rgb="FFCCC9F7"/>
        <bgColor indexed="64"/>
      </patternFill>
    </fill>
  </fills>
  <borders count="15">
    <border>
      <left/>
      <right/>
      <top/>
      <bottom/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 style="thin">
        <color theme="0" tint="-4.9989318521683403E-2"/>
      </right>
      <top/>
      <bottom/>
      <diagonal/>
    </border>
    <border>
      <left/>
      <right/>
      <top style="thin">
        <color theme="0" tint="-4.9989318521683403E-2"/>
      </top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 style="thin">
        <color theme="0" tint="-4.9989318521683403E-2"/>
      </bottom>
      <diagonal/>
    </border>
    <border>
      <left style="thin">
        <color theme="0" tint="-4.9989318521683403E-2"/>
      </left>
      <right/>
      <top style="thin">
        <color theme="0" tint="-4.9989318521683403E-2"/>
      </top>
      <bottom/>
      <diagonal/>
    </border>
    <border>
      <left/>
      <right/>
      <top style="thin">
        <color theme="0" tint="-4.9989318521683403E-2"/>
      </top>
      <bottom/>
      <diagonal/>
    </border>
    <border>
      <left/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 style="thin">
        <color theme="0" tint="-4.9989318521683403E-2"/>
      </top>
      <bottom/>
      <diagonal/>
    </border>
    <border>
      <left style="thin">
        <color theme="0" tint="-4.9989318521683403E-2"/>
      </left>
      <right/>
      <top/>
      <bottom style="thin">
        <color theme="0" tint="-4.9989318521683403E-2"/>
      </bottom>
      <diagonal/>
    </border>
    <border>
      <left/>
      <right style="thin">
        <color theme="0" tint="-4.9989318521683403E-2"/>
      </right>
      <top/>
      <bottom style="thin">
        <color theme="0" tint="-4.9989318521683403E-2"/>
      </bottom>
      <diagonal/>
    </border>
    <border>
      <left style="thin">
        <color theme="0" tint="-4.9989318521683403E-2"/>
      </left>
      <right/>
      <top/>
      <bottom/>
      <diagonal/>
    </border>
    <border>
      <left/>
      <right style="thin">
        <color theme="0" tint="-4.9989318521683403E-2"/>
      </right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1" fillId="0" borderId="1" xfId="0" applyFont="1" applyBorder="1" applyAlignment="1">
      <alignment horizontal="center" wrapText="1"/>
    </xf>
    <xf numFmtId="0" fontId="3" fillId="6" borderId="3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5" fillId="0" borderId="0" xfId="0" applyFont="1"/>
    <xf numFmtId="0" fontId="6" fillId="3" borderId="0" xfId="0" applyFont="1" applyFill="1" applyAlignment="1">
      <alignment wrapText="1"/>
    </xf>
    <xf numFmtId="0" fontId="6" fillId="3" borderId="14" xfId="0" applyFont="1" applyFill="1" applyBorder="1" applyAlignment="1">
      <alignment wrapText="1"/>
    </xf>
    <xf numFmtId="0" fontId="1" fillId="3" borderId="13" xfId="0" applyFont="1" applyFill="1" applyBorder="1" applyAlignment="1">
      <alignment wrapText="1"/>
    </xf>
    <xf numFmtId="0" fontId="1" fillId="3" borderId="9" xfId="0" applyFont="1" applyFill="1" applyBorder="1" applyAlignment="1">
      <alignment wrapText="1"/>
    </xf>
    <xf numFmtId="0" fontId="1" fillId="0" borderId="12" xfId="0" applyFont="1" applyBorder="1" applyAlignment="1">
      <alignment wrapText="1"/>
    </xf>
    <xf numFmtId="0" fontId="5" fillId="7" borderId="0" xfId="0" applyFont="1" applyFill="1"/>
    <xf numFmtId="0" fontId="10" fillId="3" borderId="8" xfId="0" applyFont="1" applyFill="1" applyBorder="1" applyAlignment="1">
      <alignment vertical="center" wrapText="1"/>
    </xf>
    <xf numFmtId="0" fontId="10" fillId="3" borderId="10" xfId="0" applyFont="1" applyFill="1" applyBorder="1" applyAlignment="1">
      <alignment vertical="center" wrapText="1"/>
    </xf>
    <xf numFmtId="0" fontId="8" fillId="0" borderId="0" xfId="0" applyFont="1" applyAlignment="1">
      <alignment vertical="center"/>
    </xf>
    <xf numFmtId="0" fontId="5" fillId="3" borderId="0" xfId="0" applyFont="1" applyFill="1"/>
    <xf numFmtId="0" fontId="8" fillId="3" borderId="0" xfId="0" applyFont="1" applyFill="1" applyAlignment="1">
      <alignment vertical="center"/>
    </xf>
    <xf numFmtId="0" fontId="1" fillId="3" borderId="0" xfId="0" applyFont="1" applyFill="1" applyAlignment="1">
      <alignment wrapText="1"/>
    </xf>
    <xf numFmtId="0" fontId="11" fillId="7" borderId="1" xfId="0" applyFont="1" applyFill="1" applyBorder="1" applyAlignment="1">
      <alignment horizontal="center" vertical="center"/>
    </xf>
    <xf numFmtId="0" fontId="5" fillId="3" borderId="13" xfId="0" applyFont="1" applyFill="1" applyBorder="1" applyAlignment="1">
      <alignment vertical="top" wrapText="1"/>
    </xf>
    <xf numFmtId="0" fontId="13" fillId="3" borderId="14" xfId="0" applyFont="1" applyFill="1" applyBorder="1" applyAlignment="1">
      <alignment horizontal="left" vertical="center" wrapText="1"/>
    </xf>
    <xf numFmtId="0" fontId="13" fillId="3" borderId="12" xfId="0" applyFont="1" applyFill="1" applyBorder="1" applyAlignment="1">
      <alignment horizontal="left" vertical="center" wrapText="1"/>
    </xf>
    <xf numFmtId="0" fontId="5" fillId="3" borderId="1" xfId="0" applyFont="1" applyFill="1" applyBorder="1" applyAlignment="1">
      <alignment vertical="top" wrapText="1"/>
    </xf>
    <xf numFmtId="0" fontId="12" fillId="3" borderId="1" xfId="0" applyFont="1" applyFill="1" applyBorder="1" applyAlignment="1">
      <alignment horizontal="left" vertical="center" wrapText="1"/>
    </xf>
    <xf numFmtId="0" fontId="7" fillId="8" borderId="0" xfId="0" applyFont="1" applyFill="1" applyAlignment="1">
      <alignment horizontal="center" vertical="center" wrapText="1"/>
    </xf>
    <xf numFmtId="0" fontId="7" fillId="8" borderId="9" xfId="0" applyFont="1" applyFill="1" applyBorder="1" applyAlignment="1">
      <alignment horizontal="center" vertical="center" wrapText="1"/>
    </xf>
    <xf numFmtId="0" fontId="11" fillId="7" borderId="2" xfId="0" applyFont="1" applyFill="1" applyBorder="1" applyAlignment="1">
      <alignment horizontal="center" vertical="center"/>
    </xf>
    <xf numFmtId="0" fontId="7" fillId="8" borderId="1" xfId="0" applyFont="1" applyFill="1" applyBorder="1" applyAlignment="1">
      <alignment horizontal="center" vertical="center" wrapText="1"/>
    </xf>
    <xf numFmtId="0" fontId="12" fillId="3" borderId="0" xfId="0" applyFont="1" applyFill="1" applyAlignment="1">
      <alignment vertical="center" wrapText="1"/>
    </xf>
    <xf numFmtId="0" fontId="5" fillId="0" borderId="4" xfId="0" applyFont="1" applyBorder="1" applyAlignment="1">
      <alignment horizontal="center" wrapText="1"/>
    </xf>
    <xf numFmtId="0" fontId="7" fillId="3" borderId="0" xfId="0" applyFont="1" applyFill="1" applyAlignment="1">
      <alignment horizontal="left" vertical="center"/>
    </xf>
    <xf numFmtId="0" fontId="7" fillId="3" borderId="13" xfId="0" applyFont="1" applyFill="1" applyBorder="1" applyAlignment="1">
      <alignment horizontal="left" vertical="center"/>
    </xf>
    <xf numFmtId="0" fontId="7" fillId="3" borderId="14" xfId="0" applyFont="1" applyFill="1" applyBorder="1" applyAlignment="1">
      <alignment horizontal="left" vertical="center"/>
    </xf>
    <xf numFmtId="0" fontId="12" fillId="3" borderId="11" xfId="0" applyFont="1" applyFill="1" applyBorder="1" applyAlignment="1">
      <alignment vertical="center" wrapText="1"/>
    </xf>
    <xf numFmtId="0" fontId="13" fillId="3" borderId="14" xfId="0" applyFont="1" applyFill="1" applyBorder="1" applyAlignment="1">
      <alignment horizontal="left" vertical="center"/>
    </xf>
    <xf numFmtId="0" fontId="14" fillId="3" borderId="5" xfId="0" applyFont="1" applyFill="1" applyBorder="1" applyAlignment="1">
      <alignment horizontal="center" wrapText="1"/>
    </xf>
    <xf numFmtId="0" fontId="13" fillId="3" borderId="1" xfId="0" applyFont="1" applyFill="1" applyBorder="1" applyAlignment="1">
      <alignment horizontal="left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5" fillId="3" borderId="1" xfId="0" applyFont="1" applyFill="1" applyBorder="1" applyAlignment="1">
      <alignment horizontal="center" vertical="center" wrapText="1"/>
    </xf>
    <xf numFmtId="0" fontId="16" fillId="3" borderId="0" xfId="0" applyFont="1" applyFill="1" applyAlignment="1">
      <alignment vertical="center" wrapText="1"/>
    </xf>
    <xf numFmtId="0" fontId="11" fillId="7" borderId="2" xfId="0" applyFont="1" applyFill="1" applyBorder="1" applyAlignment="1">
      <alignment horizontal="center" vertical="center" wrapText="1"/>
    </xf>
    <xf numFmtId="0" fontId="11" fillId="7" borderId="5" xfId="0" applyFont="1" applyFill="1" applyBorder="1" applyAlignment="1">
      <alignment horizontal="center" vertical="center" wrapText="1"/>
    </xf>
    <xf numFmtId="0" fontId="11" fillId="7" borderId="6" xfId="0" applyFont="1" applyFill="1" applyBorder="1" applyAlignment="1">
      <alignment horizontal="center" vertical="center" wrapText="1"/>
    </xf>
    <xf numFmtId="0" fontId="9" fillId="7" borderId="0" xfId="0" applyFont="1" applyFill="1" applyAlignment="1">
      <alignment horizontal="center" vertical="center" wrapText="1"/>
    </xf>
    <xf numFmtId="0" fontId="2" fillId="7" borderId="0" xfId="0" applyFont="1" applyFill="1" applyAlignment="1">
      <alignment horizontal="center" vertical="center" wrapText="1"/>
    </xf>
    <xf numFmtId="0" fontId="11" fillId="7" borderId="7" xfId="0" applyFont="1" applyFill="1" applyBorder="1" applyAlignment="1">
      <alignment horizontal="center" vertical="center" wrapText="1"/>
    </xf>
    <xf numFmtId="0" fontId="11" fillId="7" borderId="8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746CE9"/>
      <color rgb="FFCCC9F7"/>
      <color rgb="FFD6BBEB"/>
      <color rgb="FF3CC1B8"/>
      <color rgb="FFFF3300"/>
      <color rgb="FFFF66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hyperlink" Target="http://www.potentor.com.mx/contacto" TargetMode="External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123264</xdr:colOff>
      <xdr:row>0</xdr:row>
      <xdr:rowOff>257735</xdr:rowOff>
    </xdr:from>
    <xdr:to>
      <xdr:col>1</xdr:col>
      <xdr:colOff>1299600</xdr:colOff>
      <xdr:row>1</xdr:row>
      <xdr:rowOff>270255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EF27D457-E124-4E2A-8DCD-C020B1CDF2B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85264" y="257735"/>
          <a:ext cx="1176336" cy="292667"/>
        </a:xfrm>
        <a:prstGeom prst="rect">
          <a:avLst/>
        </a:prstGeom>
      </xdr:spPr>
    </xdr:pic>
    <xdr:clientData/>
  </xdr:twoCellAnchor>
  <xdr:twoCellAnchor>
    <xdr:from>
      <xdr:col>4</xdr:col>
      <xdr:colOff>683559</xdr:colOff>
      <xdr:row>0</xdr:row>
      <xdr:rowOff>156882</xdr:rowOff>
    </xdr:from>
    <xdr:to>
      <xdr:col>4</xdr:col>
      <xdr:colOff>2667000</xdr:colOff>
      <xdr:row>1</xdr:row>
      <xdr:rowOff>212912</xdr:rowOff>
    </xdr:to>
    <xdr:sp macro="" textlink="">
      <xdr:nvSpPr>
        <xdr:cNvPr id="4" name="Rectángulo redondeado 11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AD24BFE0-DDA2-4213-A828-1958859EB59B}"/>
            </a:ext>
          </a:extLst>
        </xdr:cNvPr>
        <xdr:cNvSpPr/>
      </xdr:nvSpPr>
      <xdr:spPr>
        <a:xfrm>
          <a:off x="9805147" y="156882"/>
          <a:ext cx="1983441" cy="336177"/>
        </a:xfrm>
        <a:prstGeom prst="roundRect">
          <a:avLst/>
        </a:prstGeom>
        <a:solidFill>
          <a:srgbClr val="FE5771"/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s-MX" sz="1100" b="0" i="0">
              <a:solidFill>
                <a:schemeClr val="bg1"/>
              </a:solidFill>
              <a:latin typeface="Poppins Medium" pitchFamily="2" charset="77"/>
              <a:cs typeface="Poppins Medium" pitchFamily="2" charset="77"/>
            </a:rPr>
            <a:t>Agenda una demo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potentormx-my.sharepoint.com/personal/avargas_talentco_com_mx/Documents/Escritorio/Potentor%203.0%20marketing/Material%20de%20marketing/Revisi&#243;n/Worksheets%20finales/Worksheet%20Reclutamiento.xlsx" TargetMode="External"/><Relationship Id="rId1" Type="http://schemas.openxmlformats.org/officeDocument/2006/relationships/externalLinkPath" Target="Worksheet%20Reclutamient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oceso de reclutamiento "/>
      <sheetName val="Hoja2"/>
    </sheetNames>
    <sheetDataSet>
      <sheetData sheetId="0"/>
      <sheetData sheetId="1">
        <row r="7">
          <cell r="D7" t="str">
            <v>Descartado</v>
          </cell>
        </row>
        <row r="8">
          <cell r="D8" t="str">
            <v>Contratado</v>
          </cell>
        </row>
        <row r="9">
          <cell r="D9" t="str">
            <v>En proceso</v>
          </cell>
        </row>
      </sheetData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9996237-7E03-4DBD-AF53-87EFFD404AF6}" name="Tabla2" displayName="Tabla2" ref="B3:B5" totalsRowShown="0">
  <autoFilter ref="B3:B5" xr:uid="{09996237-7E03-4DBD-AF53-87EFFD404AF6}"/>
  <tableColumns count="1">
    <tableColumn id="1" xr3:uid="{FDC5C09F-9920-4739-8C8C-0AA735E69529}" name="Tiempo es Limitante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CC4FCDBB-176E-42DE-BDB6-DD0F955A55BF}" name="Tabla4" displayName="Tabla4" ref="D3:D7" totalsRowShown="0">
  <autoFilter ref="D3:D7" xr:uid="{CC4FCDBB-176E-42DE-BDB6-DD0F955A55BF}"/>
  <tableColumns count="1">
    <tableColumn id="1" xr3:uid="{7C660F70-176B-415E-A946-BA948A086004}" name="Baterías Profesionales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BF6C77C1-5D47-447A-8B6A-688007C6439A}" name="Tabla6" displayName="Tabla6" ref="B8:B10" totalsRowShown="0">
  <autoFilter ref="B8:B10" xr:uid="{BF6C77C1-5D47-447A-8B6A-688007C6439A}"/>
  <tableColumns count="1">
    <tableColumn id="1" xr3:uid="{721DE584-0044-4638-8E2A-AE0A4FC66A8A}" name="Conductas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3.xml"/><Relationship Id="rId2" Type="http://schemas.openxmlformats.org/officeDocument/2006/relationships/table" Target="../tables/table2.xml"/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F8451C-F98A-4D36-B3E7-E5857C5D7D91}">
  <dimension ref="A1:I25"/>
  <sheetViews>
    <sheetView tabSelected="1" zoomScale="85" zoomScaleNormal="85" workbookViewId="0">
      <selection activeCell="E2" sqref="E2"/>
    </sheetView>
  </sheetViews>
  <sheetFormatPr defaultColWidth="11.42578125" defaultRowHeight="21.75" x14ac:dyDescent="0.6"/>
  <cols>
    <col min="1" max="1" width="11.42578125" style="16"/>
    <col min="2" max="2" width="57.7109375" style="6" customWidth="1"/>
    <col min="3" max="3" width="18.28515625" style="6" customWidth="1"/>
    <col min="4" max="4" width="49.42578125" style="6" customWidth="1"/>
    <col min="5" max="5" width="51.85546875" style="16" customWidth="1"/>
    <col min="6" max="6" width="69.140625" style="16" customWidth="1"/>
    <col min="7" max="7" width="65.7109375" style="6" bestFit="1" customWidth="1"/>
    <col min="8" max="8" width="11.42578125" style="6"/>
    <col min="9" max="9" width="59.28515625" style="6" bestFit="1" customWidth="1"/>
    <col min="10" max="16384" width="11.42578125" style="6"/>
  </cols>
  <sheetData>
    <row r="1" spans="1:9" x14ac:dyDescent="0.6">
      <c r="B1" s="12"/>
      <c r="C1" s="12"/>
      <c r="D1" s="12"/>
      <c r="E1" s="12"/>
    </row>
    <row r="2" spans="1:9" x14ac:dyDescent="0.6">
      <c r="B2" s="12"/>
      <c r="C2" s="12"/>
      <c r="D2" s="12"/>
      <c r="E2" s="12"/>
    </row>
    <row r="3" spans="1:9" s="15" customFormat="1" ht="24" customHeight="1" x14ac:dyDescent="0.25">
      <c r="A3" s="17"/>
      <c r="B3" s="44" t="s">
        <v>16</v>
      </c>
      <c r="C3" s="44"/>
      <c r="D3" s="44"/>
      <c r="E3" s="44"/>
      <c r="F3" s="13"/>
      <c r="G3" s="13"/>
      <c r="H3" s="13"/>
      <c r="I3" s="14"/>
    </row>
    <row r="4" spans="1:9" ht="19.5" customHeight="1" x14ac:dyDescent="1.1000000000000001">
      <c r="B4" s="45" t="s">
        <v>20</v>
      </c>
      <c r="C4" s="45"/>
      <c r="D4" s="45"/>
      <c r="E4" s="45"/>
      <c r="F4" s="7"/>
      <c r="G4" s="7"/>
      <c r="H4" s="7"/>
      <c r="I4" s="8"/>
    </row>
    <row r="5" spans="1:9" x14ac:dyDescent="0.6">
      <c r="B5" s="9"/>
      <c r="C5" s="18"/>
      <c r="D5" s="18"/>
      <c r="E5" s="10"/>
      <c r="F5" s="10"/>
      <c r="G5" s="11"/>
      <c r="H5" s="1"/>
      <c r="I5" s="1"/>
    </row>
    <row r="6" spans="1:9" ht="24" customHeight="1" x14ac:dyDescent="0.6">
      <c r="B6" s="41" t="s">
        <v>17</v>
      </c>
      <c r="C6" s="42"/>
      <c r="D6" s="42"/>
      <c r="E6" s="43"/>
    </row>
    <row r="7" spans="1:9" x14ac:dyDescent="0.6">
      <c r="B7" s="19" t="s">
        <v>18</v>
      </c>
      <c r="C7" s="27" t="s">
        <v>19</v>
      </c>
      <c r="D7" s="19" t="s">
        <v>6</v>
      </c>
      <c r="E7" s="19" t="s">
        <v>24</v>
      </c>
    </row>
    <row r="8" spans="1:9" ht="65.25" x14ac:dyDescent="0.6">
      <c r="B8" s="23" t="s">
        <v>23</v>
      </c>
      <c r="C8" s="28" t="s">
        <v>2</v>
      </c>
      <c r="D8" s="37" t="str" cm="1">
        <f t="array" ref="D8">_xlfn.IFS(C8="NO","Habilidades Intelectuales, Habilidades Emocionales, Factores de Liderazgo y Valores de Integridad.",C8="SI","Gracias, necesitamos más información", C8=0,"Selecciona tu respuesta")</f>
        <v>Gracias, necesitamos más información</v>
      </c>
      <c r="E8" s="39" t="str" cm="1">
        <f t="array" ref="E8">_xlfn.IFS(C8="NO","¡Listo!, NO es necesario que respondas la siguiente pregunta",C8="SI","Por favor responde la siguiente pregunta", C8=0,"Selecciona tu respuesta")</f>
        <v>Por favor responde la siguiente pregunta</v>
      </c>
    </row>
    <row r="9" spans="1:9" ht="51.75" customHeight="1" x14ac:dyDescent="0.6">
      <c r="B9" s="24" t="s">
        <v>22</v>
      </c>
      <c r="C9" s="28" t="s">
        <v>2</v>
      </c>
      <c r="D9" s="37" t="str" cm="1">
        <f t="array" ref="D9">_xlfn.IFS(C9="SI","Skill Map Ejecutiva y Valores de Integridad",C9="NO","Skill Map Mandos Medios y Valores de Integridad", C9=0,"Contesta la pregunta, SOLO si contestaste SI la pregunta anterior")</f>
        <v>Skill Map Ejecutiva y Valores de Integridad</v>
      </c>
      <c r="E9" s="38"/>
    </row>
    <row r="10" spans="1:9" x14ac:dyDescent="0.6">
      <c r="B10" s="30"/>
      <c r="C10" s="30"/>
      <c r="D10" s="30"/>
      <c r="E10" s="36"/>
    </row>
    <row r="11" spans="1:9" x14ac:dyDescent="0.6">
      <c r="B11" s="46" t="s">
        <v>21</v>
      </c>
      <c r="C11" s="47"/>
      <c r="D11" s="47"/>
      <c r="E11" s="47"/>
    </row>
    <row r="12" spans="1:9" x14ac:dyDescent="0.6">
      <c r="B12" s="32" t="s">
        <v>12</v>
      </c>
      <c r="C12" s="31" t="s">
        <v>13</v>
      </c>
      <c r="D12" s="33" t="s">
        <v>6</v>
      </c>
    </row>
    <row r="13" spans="1:9" ht="44.25" customHeight="1" x14ac:dyDescent="0.6">
      <c r="B13" s="20" t="s">
        <v>25</v>
      </c>
      <c r="C13" s="25" t="s">
        <v>2</v>
      </c>
      <c r="D13" s="35" t="str" cm="1">
        <f t="array" ref="D13">_xlfn.IFS(C13="SI","Skill Map Mandos Medios y Valores de Integridad",C13="NO","Gracias, necesitamos más información", C13=0,"Selecciona tu respuesta")</f>
        <v>Skill Map Mandos Medios y Valores de Integridad</v>
      </c>
      <c r="E13" s="40" t="str" cm="1">
        <f t="array" ref="E13">_xlfn.IFS(C13="NO","Por favor responde la siguiente pregunta",C13="SI","¡Listo!, NO es necesario que respondas la siguiente pregunta", C13=0,"Selecciona tu respuesta")</f>
        <v>¡Listo!, NO es necesario que respondas la siguiente pregunta</v>
      </c>
    </row>
    <row r="14" spans="1:9" ht="65.25" x14ac:dyDescent="0.6">
      <c r="B14" s="23" t="s">
        <v>23</v>
      </c>
      <c r="C14" s="25" t="s">
        <v>2</v>
      </c>
      <c r="D14" s="21" t="str" cm="1">
        <f t="array" ref="D14">_xlfn.IFS(C14="NO","7 Factores de selección y Valores de Integridad", C14="SI","Gracias, necesitamos más información", C14=0,"Selecciona tu respuesta.")</f>
        <v>Gracias, necesitamos más información</v>
      </c>
      <c r="E14" s="40" t="str" cm="1">
        <f t="array" ref="E14">_xlfn.IFS(C13="NO","¡Listo!, NO es necesario que respondas la siguiente pregunta",C13="SI","Por favor responde la siguiente pregunta", C13=0,"Selecciona tu respuesta")</f>
        <v>Por favor responde la siguiente pregunta</v>
      </c>
    </row>
    <row r="15" spans="1:9" ht="87" x14ac:dyDescent="0.6">
      <c r="B15" s="34" t="s">
        <v>26</v>
      </c>
      <c r="C15" s="26" t="s">
        <v>11</v>
      </c>
      <c r="D15" s="22" t="str" cm="1">
        <f t="array" ref="D15">_xlfn.IFS(C15="Honestidad, Rectitud, Veracidad y Justicia","Valores de Integridad", C15="Persistencia, Consistencia, Prudencia y Cooperación","Hábitos", C15=0,"Selecciona tu respuesta.")</f>
        <v>Valores de Integridad</v>
      </c>
    </row>
    <row r="16" spans="1:9" x14ac:dyDescent="0.6">
      <c r="B16" s="29"/>
      <c r="C16" s="16"/>
      <c r="D16" s="16"/>
    </row>
    <row r="17" spans="2:4" x14ac:dyDescent="0.6">
      <c r="B17" s="29"/>
      <c r="C17" s="16"/>
      <c r="D17" s="16"/>
    </row>
    <row r="18" spans="2:4" x14ac:dyDescent="0.6">
      <c r="B18" s="16"/>
      <c r="C18" s="16"/>
      <c r="D18" s="16"/>
    </row>
    <row r="19" spans="2:4" x14ac:dyDescent="0.6">
      <c r="B19" s="16"/>
      <c r="C19" s="16"/>
      <c r="D19" s="16"/>
    </row>
    <row r="20" spans="2:4" x14ac:dyDescent="0.6">
      <c r="B20" s="16"/>
      <c r="C20" s="16"/>
      <c r="D20" s="16"/>
    </row>
    <row r="21" spans="2:4" x14ac:dyDescent="0.6">
      <c r="B21" s="16"/>
      <c r="C21" s="16"/>
      <c r="D21" s="16"/>
    </row>
    <row r="22" spans="2:4" x14ac:dyDescent="0.6">
      <c r="B22" s="16"/>
      <c r="C22" s="16"/>
      <c r="D22" s="16"/>
    </row>
    <row r="23" spans="2:4" x14ac:dyDescent="0.6">
      <c r="B23" s="16"/>
      <c r="C23" s="16"/>
      <c r="D23" s="16"/>
    </row>
    <row r="24" spans="2:4" x14ac:dyDescent="0.6">
      <c r="B24" s="16"/>
      <c r="C24" s="16"/>
      <c r="D24" s="16"/>
    </row>
    <row r="25" spans="2:4" x14ac:dyDescent="0.6">
      <c r="B25" s="16"/>
      <c r="C25" s="16"/>
      <c r="D25" s="16"/>
    </row>
  </sheetData>
  <mergeCells count="4">
    <mergeCell ref="B6:E6"/>
    <mergeCell ref="B3:E3"/>
    <mergeCell ref="B4:E4"/>
    <mergeCell ref="B11:E11"/>
  </mergeCells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promptTitle="Ingresa tu respuesta" prompt="Ingresa tu respuesta" xr:uid="{0AED78FC-5270-4D27-9DAD-8722B59A420A}">
          <x14:formula1>
            <xm:f>Hoja1!$B$9:$B$10</xm:f>
          </x14:formula1>
          <xm:sqref>C15</xm:sqref>
        </x14:dataValidation>
        <x14:dataValidation type="list" allowBlank="1" showInputMessage="1" showErrorMessage="1" promptTitle="Ingresa tu respuesta" prompt="Ingresa tu respuesta" xr:uid="{B259E011-1C26-42EA-905A-2416DAB745A8}">
          <x14:formula1>
            <xm:f>Hoja1!$B$4:$B$5</xm:f>
          </x14:formula1>
          <xm:sqref>C8:C9 C13:C14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67510F-E3E5-4F35-A4B5-58675D1ADBFF}">
  <dimension ref="B3:D10"/>
  <sheetViews>
    <sheetView workbookViewId="0">
      <selection activeCell="B10" sqref="B10"/>
    </sheetView>
  </sheetViews>
  <sheetFormatPr defaultColWidth="11.42578125" defaultRowHeight="15" x14ac:dyDescent="0.25"/>
  <cols>
    <col min="2" max="2" width="45.5703125" bestFit="1" customWidth="1"/>
    <col min="3" max="3" width="4.42578125" customWidth="1"/>
    <col min="4" max="4" width="23.140625" bestFit="1" customWidth="1"/>
  </cols>
  <sheetData>
    <row r="3" spans="2:4" x14ac:dyDescent="0.25">
      <c r="B3" t="s">
        <v>4</v>
      </c>
      <c r="D3" t="s">
        <v>5</v>
      </c>
    </row>
    <row r="4" spans="2:4" ht="24" x14ac:dyDescent="0.25">
      <c r="B4" t="s">
        <v>2</v>
      </c>
      <c r="D4" s="2" t="s">
        <v>0</v>
      </c>
    </row>
    <row r="5" spans="2:4" ht="36" x14ac:dyDescent="0.25">
      <c r="B5" t="s">
        <v>3</v>
      </c>
      <c r="D5" s="3" t="s">
        <v>15</v>
      </c>
    </row>
    <row r="6" spans="2:4" ht="24" x14ac:dyDescent="0.25">
      <c r="D6" s="4" t="s">
        <v>14</v>
      </c>
    </row>
    <row r="7" spans="2:4" ht="24" x14ac:dyDescent="0.25">
      <c r="D7" s="5" t="s">
        <v>7</v>
      </c>
    </row>
    <row r="8" spans="2:4" x14ac:dyDescent="0.25">
      <c r="B8" t="s">
        <v>9</v>
      </c>
    </row>
    <row r="9" spans="2:4" x14ac:dyDescent="0.25">
      <c r="B9" t="s">
        <v>11</v>
      </c>
      <c r="D9" t="s">
        <v>8</v>
      </c>
    </row>
    <row r="10" spans="2:4" x14ac:dyDescent="0.25">
      <c r="B10" t="s">
        <v>10</v>
      </c>
      <c r="D10" t="s">
        <v>1</v>
      </c>
    </row>
  </sheetData>
  <pageMargins left="0.7" right="0.7" top="0.75" bottom="0.75" header="0.3" footer="0.3"/>
  <tableParts count="3">
    <tablePart r:id="rId1"/>
    <tablePart r:id="rId2"/>
    <tablePart r:id="rId3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Pruebas Psicométricas </vt:lpstr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Andrea Vargas</dc:creator>
  <cp:keywords/>
  <dc:description/>
  <cp:lastModifiedBy>Andrea Vargas</cp:lastModifiedBy>
  <cp:revision/>
  <dcterms:created xsi:type="dcterms:W3CDTF">2022-02-10T18:43:44Z</dcterms:created>
  <dcterms:modified xsi:type="dcterms:W3CDTF">2023-10-17T18:58:59Z</dcterms:modified>
  <cp:category/>
  <cp:contentStatus/>
</cp:coreProperties>
</file>