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tentormx-my.sharepoint.com/personal/avargas_talentco_com_mx/Documents/Escritorio/Potentor 3.0 marketing/Material de marketing/Revisión/Worksheets finales/"/>
    </mc:Choice>
  </mc:AlternateContent>
  <xr:revisionPtr revIDLastSave="226" documentId="8_{AC9D753C-D42E-42DB-AB0A-79A0108741E4}" xr6:coauthVersionLast="47" xr6:coauthVersionMax="47" xr10:uidLastSave="{AC624673-0835-46EE-8BEC-12C2E9BB3E4B}"/>
  <bookViews>
    <workbookView xWindow="-120" yWindow="-120" windowWidth="20730" windowHeight="11040" xr2:uid="{0C741818-FD6E-8747-95A8-44DED7239AF1}"/>
  </bookViews>
  <sheets>
    <sheet name="Proceso de reclutamiento " sheetId="6" r:id="rId1"/>
    <sheet name="Hoja2" sheetId="5" state="hidden" r:id="rId2"/>
  </sheets>
  <definedNames>
    <definedName name="_xlchart.v2.0" hidden="1">'Proceso de reclutamiento '!$B$8:$B$11</definedName>
    <definedName name="_xlchart.v2.1" hidden="1">'Proceso de reclutamiento '!$C$8:$C$11</definedName>
    <definedName name="Etapas">Hoja2!$C$7:$C$11</definedName>
    <definedName name="Resolución">Hoja2!$D$7:$D$9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6" l="1"/>
  <c r="C9" i="6"/>
  <c r="C10" i="6"/>
  <c r="C8" i="6"/>
  <c r="F26" i="6"/>
  <c r="F25" i="6"/>
  <c r="F24" i="6"/>
  <c r="F23" i="6"/>
  <c r="F22" i="6"/>
  <c r="F21" i="6"/>
  <c r="C11" i="6" l="1"/>
</calcChain>
</file>

<file path=xl/sharedStrings.xml><?xml version="1.0" encoding="utf-8"?>
<sst xmlns="http://schemas.openxmlformats.org/spreadsheetml/2006/main" count="72" uniqueCount="43">
  <si>
    <t>SI</t>
  </si>
  <si>
    <t>Reclutador</t>
  </si>
  <si>
    <t>Jorge Palacios</t>
  </si>
  <si>
    <t>Fecha de Publicación</t>
  </si>
  <si>
    <t xml:space="preserve">Fecha limite de contración </t>
  </si>
  <si>
    <t>ETAPAS</t>
  </si>
  <si>
    <t>FECHA DE POSTULACION</t>
  </si>
  <si>
    <t>DESCARTADO</t>
  </si>
  <si>
    <t>MARIA SILVA</t>
  </si>
  <si>
    <t>NO</t>
  </si>
  <si>
    <t>JOSÉ SOUZA</t>
  </si>
  <si>
    <t>EN PROCESO</t>
  </si>
  <si>
    <t>LUCAS LIMA</t>
  </si>
  <si>
    <t>JUAN SOZA</t>
  </si>
  <si>
    <t>CAROLINA PERA</t>
  </si>
  <si>
    <t>VANESSA PARRAS</t>
  </si>
  <si>
    <t>CARLOS REY</t>
  </si>
  <si>
    <t>SOFIA VERGARA</t>
  </si>
  <si>
    <t>MAX SOSA</t>
  </si>
  <si>
    <t>GERONIMO SALAS</t>
  </si>
  <si>
    <t xml:space="preserve">JUAN </t>
  </si>
  <si>
    <t>ENTREVISTAS</t>
  </si>
  <si>
    <t>RESOLUCIÓN</t>
  </si>
  <si>
    <t>Contratación</t>
  </si>
  <si>
    <t>Contratado</t>
  </si>
  <si>
    <t>Analisis</t>
  </si>
  <si>
    <t>Descartado</t>
  </si>
  <si>
    <t>Evaluación</t>
  </si>
  <si>
    <t>Postulaciones</t>
  </si>
  <si>
    <t>Entrevistas</t>
  </si>
  <si>
    <t>En proceso</t>
  </si>
  <si>
    <t>Entrevista Hiring Manager</t>
  </si>
  <si>
    <t>Oferta laboral</t>
  </si>
  <si>
    <t>SCREENING</t>
  </si>
  <si>
    <t>Nombre de la vacante</t>
  </si>
  <si>
    <t>Postulantes</t>
  </si>
  <si>
    <t>POSTULANTES</t>
  </si>
  <si>
    <t>Screening</t>
  </si>
  <si>
    <t>ENTREVISTA HIRING MANAGER</t>
  </si>
  <si>
    <t>CONTRATADO</t>
  </si>
  <si>
    <t>FECHA DE CONTRATACIÓN</t>
  </si>
  <si>
    <t>Tiempo de contratación</t>
  </si>
  <si>
    <t>Analista de RRHH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</si>
</sst>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Poppins"/>
    </font>
    <font>
      <sz val="10"/>
      <color rgb="FF9894E5"/>
      <name val="Poppins"/>
    </font>
    <font>
      <sz val="10"/>
      <color theme="0"/>
      <name val="Poppins"/>
    </font>
    <font>
      <b/>
      <sz val="10"/>
      <color theme="0"/>
      <name val="Poppins"/>
    </font>
    <font>
      <b/>
      <sz val="24"/>
      <color theme="0"/>
      <name val="Poppins"/>
    </font>
  </fonts>
  <fills count="5">
    <fill>
      <patternFill patternType="none"/>
    </fill>
    <fill>
      <patternFill patternType="gray125"/>
    </fill>
    <fill>
      <patternFill patternType="solid">
        <fgColor rgb="FF746CE9"/>
        <bgColor indexed="64"/>
      </patternFill>
    </fill>
    <fill>
      <patternFill patternType="solid">
        <fgColor rgb="FF9894E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15" fontId="3" fillId="2" borderId="0" xfId="0" applyNumberFormat="1" applyFont="1" applyFill="1" applyAlignment="1">
      <alignment horizontal="center"/>
    </xf>
    <xf numFmtId="0" fontId="4" fillId="0" borderId="0" xfId="0" applyFont="1"/>
    <xf numFmtId="0" fontId="4" fillId="2" borderId="0" xfId="0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15" fontId="3" fillId="2" borderId="5" xfId="0" applyNumberFormat="1" applyFont="1" applyFill="1" applyBorder="1" applyAlignment="1">
      <alignment horizontal="right" vertical="center"/>
    </xf>
    <xf numFmtId="15" fontId="3" fillId="2" borderId="7" xfId="0" applyNumberFormat="1" applyFont="1" applyFill="1" applyBorder="1" applyAlignment="1">
      <alignment horizontal="right" vertical="center"/>
    </xf>
    <xf numFmtId="0" fontId="1" fillId="4" borderId="0" xfId="0" applyFont="1" applyFill="1"/>
    <xf numFmtId="0" fontId="4" fillId="4" borderId="0" xfId="0" applyFont="1" applyFill="1"/>
    <xf numFmtId="0" fontId="1" fillId="2" borderId="0" xfId="0" applyFont="1" applyFill="1"/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4" fillId="3" borderId="8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894E5"/>
      <color rgb="FF746CE9"/>
      <color rgb="FFFF7C80"/>
      <color rgb="FF6699FF"/>
      <color rgb="FFFF33CC"/>
      <color rgb="FFF2F2F2"/>
      <color rgb="FF796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txData>
          <cx:v>Embudo de Reclutamiento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chemeClr val="bg1"/>
              </a:solidFill>
              <a:latin typeface="Poppins" panose="00000500000000000000" pitchFamily="2" charset="0"/>
              <a:ea typeface="Poppins" panose="00000500000000000000" pitchFamily="2" charset="0"/>
              <a:cs typeface="Poppins" panose="00000500000000000000" pitchFamily="2" charset="0"/>
            </a:defRPr>
          </a:pPr>
          <a:r>
            <a:rPr lang="en-US" sz="1400" b="1" i="0" u="none" strike="noStrike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Embudo de Reclutamiento</a:t>
          </a:r>
        </a:p>
      </cx:txPr>
    </cx:title>
    <cx:plotArea>
      <cx:plotAreaRegion>
        <cx:series layoutId="funnel" uniqueId="{C0F1BA0F-94D9-4143-A5DC-7E66ED20C370}">
          <cx:dataPt idx="0">
            <cx:spPr>
              <a:solidFill>
                <a:srgbClr val="FF33CC"/>
              </a:solidFill>
            </cx:spPr>
          </cx:dataPt>
          <cx:dataPt idx="1">
            <cx:spPr>
              <a:solidFill>
                <a:srgbClr val="6699FF"/>
              </a:solidFill>
            </cx:spPr>
          </cx:dataPt>
          <cx:dataPt idx="2">
            <cx:spPr>
              <a:solidFill>
                <a:srgbClr val="FF7C80"/>
              </a:solidFill>
            </cx:spPr>
          </cx:dataPt>
          <cx:dataPt idx="3">
            <cx:spPr>
              <a:solidFill>
                <a:srgbClr val="92D050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 b="1">
                    <a:solidFill>
                      <a:schemeClr val="bg1"/>
                    </a:solidFill>
                    <a:latin typeface="Poppins" panose="00000500000000000000" pitchFamily="2" charset="0"/>
                    <a:ea typeface="Poppins" panose="00000500000000000000" pitchFamily="2" charset="0"/>
                    <a:cs typeface="Poppins" panose="00000500000000000000" pitchFamily="2" charset="0"/>
                  </a:defRPr>
                </a:pPr>
                <a:endParaRPr lang="en-US" sz="1400" b="1" i="0" u="none" strike="noStrike" baseline="0">
                  <a:solidFill>
                    <a:schemeClr val="bg1"/>
                  </a:solidFill>
                  <a:latin typeface="Poppins" panose="00000500000000000000" pitchFamily="2" charset="0"/>
                  <a:cs typeface="Poppins" panose="00000500000000000000" pitchFamily="2" charset="0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50"/>
                  </a:pPr>
                  <a:r>
                    <a:rPr lang="en-US" sz="1050" b="1" i="0" u="none" strike="noStrike" baseline="0">
                      <a:solidFill>
                        <a:schemeClr val="bg1"/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rPr>
                    <a:t>12</a:t>
                  </a:r>
                </a:p>
              </cx:txPr>
              <cx:visibility seriesName="0" categoryName="0" value="1"/>
            </cx:dataLabel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bg1"/>
                </a:solidFill>
                <a:latin typeface="Poppins" panose="00000500000000000000" pitchFamily="2" charset="0"/>
                <a:ea typeface="Poppins" panose="00000500000000000000" pitchFamily="2" charset="0"/>
                <a:cs typeface="Poppins" panose="00000500000000000000" pitchFamily="2" charset="0"/>
              </a:defRPr>
            </a:pPr>
            <a:endParaRPr lang="en-US" sz="900" b="0" i="0" u="none" strike="noStrike" baseline="0">
              <a:solidFill>
                <a:schemeClr val="bg1"/>
              </a:solidFill>
              <a:latin typeface="Poppins" panose="00000500000000000000" pitchFamily="2" charset="0"/>
              <a:ea typeface="ADLaM Display" panose="020F0502020204030204" pitchFamily="2" charset="0"/>
              <a:cs typeface="Poppins" panose="00000500000000000000" pitchFamily="2" charset="0"/>
            </a:endParaRPr>
          </a:p>
        </cx:txPr>
      </cx:axis>
    </cx:plotArea>
  </cx:chart>
  <cx:spPr>
    <a:noFill/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tentor.com.mx/contacto" TargetMode="External"/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154781</xdr:colOff>
      <xdr:row>2</xdr:row>
      <xdr:rowOff>9525</xdr:rowOff>
    </xdr:from>
    <xdr:to>
      <xdr:col>5</xdr:col>
      <xdr:colOff>821531</xdr:colOff>
      <xdr:row>10</xdr:row>
      <xdr:rowOff>238124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87896C94-835F-6DE2-E1CB-28D4575459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12506" y="504825"/>
              <a:ext cx="4371975" cy="22097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7</xdr:row>
      <xdr:rowOff>178593</xdr:rowOff>
    </xdr:from>
    <xdr:to>
      <xdr:col>7</xdr:col>
      <xdr:colOff>321468</xdr:colOff>
      <xdr:row>10</xdr:row>
      <xdr:rowOff>178592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28CE521-B7BD-6E2F-B1CB-35F3A77FF09E}"/>
            </a:ext>
          </a:extLst>
        </xdr:cNvPr>
        <xdr:cNvSpPr txBox="1"/>
      </xdr:nvSpPr>
      <xdr:spPr>
        <a:xfrm>
          <a:off x="9394031" y="1928812"/>
          <a:ext cx="2000250" cy="750093"/>
        </a:xfrm>
        <a:prstGeom prst="rect">
          <a:avLst/>
        </a:prstGeom>
        <a:solidFill>
          <a:srgbClr val="9894E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Nota:</a:t>
          </a:r>
          <a:r>
            <a:rPr lang="en-US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Agrega las etapas de tu proceso de reclutamiento. </a:t>
          </a:r>
          <a:endParaRPr lang="en-US" sz="110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1297782</xdr:colOff>
      <xdr:row>0</xdr:row>
      <xdr:rowOff>119063</xdr:rowOff>
    </xdr:from>
    <xdr:to>
      <xdr:col>1</xdr:col>
      <xdr:colOff>940593</xdr:colOff>
      <xdr:row>1</xdr:row>
      <xdr:rowOff>106930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169A47-81B5-45F1-4BF6-2B8BA565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82" y="119063"/>
          <a:ext cx="952499" cy="237898"/>
        </a:xfrm>
        <a:prstGeom prst="rect">
          <a:avLst/>
        </a:prstGeom>
      </xdr:spPr>
    </xdr:pic>
    <xdr:clientData/>
  </xdr:twoCellAnchor>
  <xdr:twoCellAnchor>
    <xdr:from>
      <xdr:col>6</xdr:col>
      <xdr:colOff>511971</xdr:colOff>
      <xdr:row>0</xdr:row>
      <xdr:rowOff>119063</xdr:rowOff>
    </xdr:from>
    <xdr:to>
      <xdr:col>7</xdr:col>
      <xdr:colOff>476251</xdr:colOff>
      <xdr:row>1</xdr:row>
      <xdr:rowOff>166688</xdr:rowOff>
    </xdr:to>
    <xdr:sp macro="" textlink="">
      <xdr:nvSpPr>
        <xdr:cNvPr id="2" name="Rectángulo redondeado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F20759-1B66-4B46-B9DA-5B775158FFD6}"/>
            </a:ext>
          </a:extLst>
        </xdr:cNvPr>
        <xdr:cNvSpPr/>
      </xdr:nvSpPr>
      <xdr:spPr>
        <a:xfrm>
          <a:off x="9906002" y="119063"/>
          <a:ext cx="1643062" cy="297656"/>
        </a:xfrm>
        <a:prstGeom prst="roundRect">
          <a:avLst/>
        </a:prstGeom>
        <a:solidFill>
          <a:srgbClr val="FE57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0" i="0">
              <a:solidFill>
                <a:schemeClr val="bg1"/>
              </a:solidFill>
              <a:latin typeface="Poppins Medium" pitchFamily="2" charset="77"/>
              <a:cs typeface="Poppins Medium" pitchFamily="2" charset="77"/>
            </a:rPr>
            <a:t>Agenda una demo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66A7-DBF2-43CF-ACB3-5C7DCB01FF1F}">
  <dimension ref="A1:Y65"/>
  <sheetViews>
    <sheetView tabSelected="1" zoomScale="80" zoomScaleNormal="80" workbookViewId="0">
      <selection activeCell="J4" sqref="J4"/>
    </sheetView>
  </sheetViews>
  <sheetFormatPr defaultColWidth="11" defaultRowHeight="19.5" x14ac:dyDescent="0.55000000000000004"/>
  <cols>
    <col min="1" max="1" width="17.125" style="2" customWidth="1"/>
    <col min="2" max="2" width="25.125" style="2" bestFit="1" customWidth="1"/>
    <col min="3" max="3" width="18.875" style="2" customWidth="1"/>
    <col min="4" max="4" width="22.625" style="2" customWidth="1"/>
    <col min="5" max="5" width="26" style="2" customWidth="1"/>
    <col min="6" max="6" width="13.375" style="2" bestFit="1" customWidth="1"/>
    <col min="7" max="7" width="22" style="2" bestFit="1" customWidth="1"/>
    <col min="8" max="9" width="11" style="2"/>
    <col min="10" max="17" width="11" style="22"/>
    <col min="18" max="16384" width="11" style="2"/>
  </cols>
  <sheetData>
    <row r="1" spans="1:17" x14ac:dyDescent="0.55000000000000004">
      <c r="A1" s="1"/>
      <c r="B1" s="1"/>
      <c r="C1" s="1"/>
      <c r="D1" s="1"/>
      <c r="E1" s="1"/>
      <c r="F1" s="1"/>
      <c r="G1" s="24"/>
      <c r="H1" s="24"/>
      <c r="I1" s="22"/>
    </row>
    <row r="2" spans="1:17" x14ac:dyDescent="0.55000000000000004">
      <c r="A2" s="1"/>
      <c r="B2" s="1"/>
      <c r="C2" s="1"/>
      <c r="D2" s="1"/>
      <c r="E2" s="1"/>
      <c r="F2" s="1"/>
      <c r="G2" s="24"/>
      <c r="H2" s="24"/>
      <c r="I2" s="22"/>
    </row>
    <row r="3" spans="1:17" x14ac:dyDescent="0.55000000000000004">
      <c r="A3" s="1"/>
      <c r="B3" s="10" t="s">
        <v>34</v>
      </c>
      <c r="C3" s="18" t="s">
        <v>42</v>
      </c>
      <c r="D3" s="1"/>
      <c r="E3" s="3"/>
      <c r="F3" s="1"/>
      <c r="G3" s="24"/>
      <c r="H3" s="24"/>
      <c r="I3" s="22"/>
    </row>
    <row r="4" spans="1:17" x14ac:dyDescent="0.55000000000000004">
      <c r="A4" s="1"/>
      <c r="B4" s="11" t="s">
        <v>1</v>
      </c>
      <c r="C4" s="19" t="s">
        <v>2</v>
      </c>
      <c r="D4" s="1"/>
      <c r="E4" s="3"/>
      <c r="F4" s="1"/>
      <c r="G4" s="24"/>
      <c r="H4" s="24"/>
      <c r="I4" s="22"/>
    </row>
    <row r="5" spans="1:17" x14ac:dyDescent="0.55000000000000004">
      <c r="A5" s="3"/>
      <c r="B5" s="11" t="s">
        <v>3</v>
      </c>
      <c r="C5" s="20">
        <v>45139</v>
      </c>
      <c r="D5" s="1"/>
      <c r="E5" s="3"/>
      <c r="F5" s="1"/>
      <c r="G5" s="27" t="s">
        <v>41</v>
      </c>
      <c r="H5" s="24"/>
      <c r="I5" s="22"/>
    </row>
    <row r="6" spans="1:17" x14ac:dyDescent="0.55000000000000004">
      <c r="A6" s="3"/>
      <c r="B6" s="12" t="s">
        <v>4</v>
      </c>
      <c r="C6" s="21">
        <v>45199</v>
      </c>
      <c r="D6" s="1"/>
      <c r="E6" s="3"/>
      <c r="F6" s="1"/>
      <c r="G6" s="28">
        <f>G15-C15</f>
        <v>31</v>
      </c>
      <c r="H6" s="24"/>
      <c r="I6" s="22"/>
    </row>
    <row r="7" spans="1:17" x14ac:dyDescent="0.55000000000000004">
      <c r="A7" s="1"/>
      <c r="B7" s="1"/>
      <c r="C7" s="1"/>
      <c r="D7" s="3"/>
      <c r="E7" s="3"/>
      <c r="F7" s="1"/>
      <c r="G7" s="29"/>
      <c r="H7" s="24"/>
      <c r="I7" s="22"/>
    </row>
    <row r="8" spans="1:17" x14ac:dyDescent="0.55000000000000004">
      <c r="A8" s="1"/>
      <c r="B8" s="10" t="s">
        <v>35</v>
      </c>
      <c r="C8" s="7">
        <f>COUNTIF(B15:B31,"*")</f>
        <v>12</v>
      </c>
      <c r="D8" s="3"/>
      <c r="E8" s="3"/>
      <c r="F8" s="1"/>
      <c r="G8" s="24"/>
      <c r="H8" s="24"/>
      <c r="I8" s="22"/>
    </row>
    <row r="9" spans="1:17" x14ac:dyDescent="0.55000000000000004">
      <c r="A9" s="1"/>
      <c r="B9" s="11" t="s">
        <v>37</v>
      </c>
      <c r="C9" s="8">
        <f>COUNTIF(D15:D31,"sI")</f>
        <v>9</v>
      </c>
      <c r="D9" s="3"/>
      <c r="E9" s="3"/>
      <c r="F9" s="1"/>
      <c r="G9" s="24"/>
      <c r="H9" s="24"/>
      <c r="I9" s="22"/>
    </row>
    <row r="10" spans="1:17" x14ac:dyDescent="0.55000000000000004">
      <c r="A10" s="1"/>
      <c r="B10" s="11" t="s">
        <v>31</v>
      </c>
      <c r="C10" s="8">
        <f>COUNTIF(E15:E31,"EN PROCESO")</f>
        <v>4</v>
      </c>
      <c r="D10" s="4"/>
      <c r="E10" s="3"/>
      <c r="F10" s="1"/>
      <c r="G10" s="24"/>
      <c r="H10" s="24"/>
      <c r="I10" s="22"/>
    </row>
    <row r="11" spans="1:17" x14ac:dyDescent="0.55000000000000004">
      <c r="A11" s="3"/>
      <c r="B11" s="12" t="s">
        <v>32</v>
      </c>
      <c r="C11" s="9">
        <f>COUNTIF(F15:F31,"CONTRATADO")</f>
        <v>1</v>
      </c>
      <c r="D11" s="1"/>
      <c r="E11" s="1"/>
      <c r="F11" s="1"/>
      <c r="G11" s="24"/>
      <c r="H11" s="24"/>
      <c r="I11" s="22"/>
    </row>
    <row r="12" spans="1:17" x14ac:dyDescent="0.55000000000000004">
      <c r="A12" s="3"/>
      <c r="B12" s="6"/>
      <c r="C12" s="3"/>
      <c r="D12" s="1"/>
      <c r="E12" s="1"/>
      <c r="F12" s="1"/>
      <c r="G12" s="24"/>
      <c r="H12" s="24"/>
      <c r="I12" s="22"/>
    </row>
    <row r="13" spans="1:17" x14ac:dyDescent="0.55000000000000004">
      <c r="A13" s="22"/>
      <c r="B13" s="22"/>
      <c r="C13" s="22"/>
      <c r="D13" s="22"/>
      <c r="E13" s="22"/>
      <c r="F13" s="22"/>
      <c r="G13" s="22"/>
      <c r="H13" s="22"/>
      <c r="I13" s="22"/>
    </row>
    <row r="14" spans="1:17" s="5" customFormat="1" ht="39" x14ac:dyDescent="0.55000000000000004">
      <c r="A14" s="23"/>
      <c r="B14" s="13" t="s">
        <v>36</v>
      </c>
      <c r="C14" s="13" t="s">
        <v>6</v>
      </c>
      <c r="D14" s="13" t="s">
        <v>33</v>
      </c>
      <c r="E14" s="13" t="s">
        <v>38</v>
      </c>
      <c r="F14" s="13" t="s">
        <v>39</v>
      </c>
      <c r="G14" s="13" t="s">
        <v>40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x14ac:dyDescent="0.55000000000000004">
      <c r="A15" s="22"/>
      <c r="B15" s="14" t="s">
        <v>8</v>
      </c>
      <c r="C15" s="15">
        <v>45139</v>
      </c>
      <c r="D15" s="16" t="s">
        <v>0</v>
      </c>
      <c r="E15" s="16" t="s">
        <v>11</v>
      </c>
      <c r="F15" s="17" t="s">
        <v>24</v>
      </c>
      <c r="G15" s="15">
        <v>45170</v>
      </c>
      <c r="H15" s="22"/>
      <c r="I15" s="22"/>
    </row>
    <row r="16" spans="1:17" x14ac:dyDescent="0.55000000000000004">
      <c r="A16" s="22"/>
      <c r="B16" s="14" t="s">
        <v>10</v>
      </c>
      <c r="C16" s="15">
        <v>45140</v>
      </c>
      <c r="D16" s="16" t="s">
        <v>0</v>
      </c>
      <c r="E16" s="16" t="s">
        <v>7</v>
      </c>
      <c r="F16" s="17" t="s">
        <v>26</v>
      </c>
      <c r="G16" s="15"/>
      <c r="H16" s="22"/>
      <c r="I16" s="22"/>
    </row>
    <row r="17" spans="1:9" x14ac:dyDescent="0.55000000000000004">
      <c r="A17" s="22"/>
      <c r="B17" s="14" t="s">
        <v>12</v>
      </c>
      <c r="C17" s="15">
        <v>45141</v>
      </c>
      <c r="D17" s="16" t="s">
        <v>0</v>
      </c>
      <c r="E17" s="16" t="s">
        <v>11</v>
      </c>
      <c r="F17" s="17" t="s">
        <v>26</v>
      </c>
      <c r="G17" s="15"/>
      <c r="H17" s="22"/>
      <c r="I17" s="22"/>
    </row>
    <row r="18" spans="1:9" x14ac:dyDescent="0.55000000000000004">
      <c r="A18" s="22"/>
      <c r="B18" s="14" t="s">
        <v>13</v>
      </c>
      <c r="C18" s="15">
        <v>45142</v>
      </c>
      <c r="D18" s="16" t="s">
        <v>0</v>
      </c>
      <c r="E18" s="16" t="s">
        <v>7</v>
      </c>
      <c r="F18" s="17" t="s">
        <v>26</v>
      </c>
      <c r="G18" s="15"/>
      <c r="H18" s="22"/>
      <c r="I18" s="22"/>
    </row>
    <row r="19" spans="1:9" x14ac:dyDescent="0.55000000000000004">
      <c r="A19" s="22"/>
      <c r="B19" s="14" t="s">
        <v>14</v>
      </c>
      <c r="C19" s="15">
        <v>45143</v>
      </c>
      <c r="D19" s="16" t="s">
        <v>9</v>
      </c>
      <c r="E19" s="16" t="s">
        <v>7</v>
      </c>
      <c r="F19" s="17" t="s">
        <v>26</v>
      </c>
      <c r="G19" s="15"/>
      <c r="H19" s="22"/>
      <c r="I19" s="22"/>
    </row>
    <row r="20" spans="1:9" x14ac:dyDescent="0.55000000000000004">
      <c r="A20" s="22"/>
      <c r="B20" s="14" t="s">
        <v>15</v>
      </c>
      <c r="C20" s="15">
        <v>45144</v>
      </c>
      <c r="D20" s="16" t="s">
        <v>9</v>
      </c>
      <c r="E20" s="16" t="s">
        <v>7</v>
      </c>
      <c r="F20" s="17" t="s">
        <v>26</v>
      </c>
      <c r="G20" s="15"/>
      <c r="H20" s="22"/>
      <c r="I20" s="22"/>
    </row>
    <row r="21" spans="1:9" x14ac:dyDescent="0.55000000000000004">
      <c r="A21" s="22"/>
      <c r="B21" s="14" t="s">
        <v>16</v>
      </c>
      <c r="C21" s="15">
        <v>45145</v>
      </c>
      <c r="D21" s="17" t="s">
        <v>0</v>
      </c>
      <c r="E21" s="16" t="s">
        <v>7</v>
      </c>
      <c r="F21" s="17" t="str">
        <f t="shared" ref="F21:F26" si="0">IF(E21="DESCARTADO", "Descartado", "En proceso")</f>
        <v>Descartado</v>
      </c>
      <c r="G21" s="15"/>
      <c r="H21" s="22"/>
      <c r="I21" s="22"/>
    </row>
    <row r="22" spans="1:9" x14ac:dyDescent="0.55000000000000004">
      <c r="A22" s="22"/>
      <c r="B22" s="14" t="s">
        <v>17</v>
      </c>
      <c r="C22" s="15">
        <v>45146</v>
      </c>
      <c r="D22" s="17" t="s">
        <v>9</v>
      </c>
      <c r="E22" s="16" t="s">
        <v>7</v>
      </c>
      <c r="F22" s="17" t="str">
        <f t="shared" si="0"/>
        <v>Descartado</v>
      </c>
      <c r="G22" s="15"/>
      <c r="H22" s="22"/>
      <c r="I22" s="22"/>
    </row>
    <row r="23" spans="1:9" x14ac:dyDescent="0.55000000000000004">
      <c r="A23" s="22"/>
      <c r="B23" s="14" t="s">
        <v>18</v>
      </c>
      <c r="C23" s="15">
        <v>45147</v>
      </c>
      <c r="D23" s="17" t="s">
        <v>0</v>
      </c>
      <c r="E23" s="16" t="s">
        <v>11</v>
      </c>
      <c r="F23" s="17" t="str">
        <f t="shared" si="0"/>
        <v>En proceso</v>
      </c>
      <c r="G23" s="15"/>
      <c r="H23" s="22"/>
      <c r="I23" s="22"/>
    </row>
    <row r="24" spans="1:9" x14ac:dyDescent="0.55000000000000004">
      <c r="A24" s="22"/>
      <c r="B24" s="14" t="s">
        <v>19</v>
      </c>
      <c r="C24" s="15">
        <v>45148</v>
      </c>
      <c r="D24" s="17" t="s">
        <v>0</v>
      </c>
      <c r="E24" s="16" t="s">
        <v>7</v>
      </c>
      <c r="F24" s="17" t="str">
        <f t="shared" si="0"/>
        <v>Descartado</v>
      </c>
      <c r="G24" s="15"/>
      <c r="H24" s="22"/>
      <c r="I24" s="22"/>
    </row>
    <row r="25" spans="1:9" x14ac:dyDescent="0.55000000000000004">
      <c r="A25" s="22"/>
      <c r="B25" s="14" t="s">
        <v>15</v>
      </c>
      <c r="C25" s="15">
        <v>45149</v>
      </c>
      <c r="D25" s="17" t="s">
        <v>0</v>
      </c>
      <c r="E25" s="16" t="s">
        <v>7</v>
      </c>
      <c r="F25" s="17" t="str">
        <f t="shared" si="0"/>
        <v>Descartado</v>
      </c>
      <c r="G25" s="15"/>
      <c r="H25" s="22"/>
      <c r="I25" s="22"/>
    </row>
    <row r="26" spans="1:9" x14ac:dyDescent="0.55000000000000004">
      <c r="A26" s="22"/>
      <c r="B26" s="14" t="s">
        <v>20</v>
      </c>
      <c r="C26" s="15">
        <v>45150</v>
      </c>
      <c r="D26" s="17" t="s">
        <v>0</v>
      </c>
      <c r="E26" s="16" t="s">
        <v>11</v>
      </c>
      <c r="F26" s="17" t="str">
        <f t="shared" si="0"/>
        <v>En proceso</v>
      </c>
      <c r="G26" s="15"/>
      <c r="H26" s="22"/>
      <c r="I26" s="22"/>
    </row>
    <row r="27" spans="1:9" s="22" customFormat="1" x14ac:dyDescent="0.55000000000000004">
      <c r="E27" s="25"/>
      <c r="F27" s="26"/>
    </row>
    <row r="28" spans="1:9" s="22" customFormat="1" x14ac:dyDescent="0.55000000000000004">
      <c r="E28" s="25"/>
      <c r="F28" s="26"/>
    </row>
    <row r="29" spans="1:9" s="22" customFormat="1" x14ac:dyDescent="0.55000000000000004">
      <c r="E29" s="25"/>
      <c r="F29" s="26"/>
    </row>
    <row r="30" spans="1:9" s="22" customFormat="1" x14ac:dyDescent="0.55000000000000004">
      <c r="E30" s="25"/>
      <c r="F30" s="26"/>
    </row>
    <row r="31" spans="1:9" s="22" customFormat="1" x14ac:dyDescent="0.55000000000000004">
      <c r="E31" s="25"/>
      <c r="F31" s="26"/>
    </row>
    <row r="32" spans="1:9" s="22" customFormat="1" x14ac:dyDescent="0.55000000000000004"/>
    <row r="33" spans="1:25" x14ac:dyDescent="0.55000000000000004">
      <c r="A33" s="22"/>
      <c r="B33" s="22"/>
      <c r="C33" s="22"/>
      <c r="D33" s="22"/>
      <c r="E33" s="22"/>
      <c r="F33" s="22"/>
      <c r="G33" s="22"/>
      <c r="H33" s="22"/>
      <c r="I33" s="22"/>
      <c r="R33" s="22"/>
      <c r="S33" s="22"/>
      <c r="T33" s="22"/>
      <c r="U33" s="22"/>
      <c r="V33" s="22"/>
      <c r="W33" s="22"/>
      <c r="X33" s="22"/>
      <c r="Y33" s="22"/>
    </row>
    <row r="34" spans="1:25" x14ac:dyDescent="0.55000000000000004">
      <c r="A34" s="22"/>
      <c r="B34" s="22"/>
      <c r="C34" s="22"/>
      <c r="D34" s="22"/>
      <c r="E34" s="22"/>
      <c r="F34" s="22"/>
      <c r="G34" s="22"/>
      <c r="H34" s="22"/>
      <c r="I34" s="22"/>
      <c r="R34" s="22"/>
      <c r="S34" s="22"/>
      <c r="T34" s="22"/>
      <c r="U34" s="22"/>
      <c r="V34" s="22"/>
      <c r="W34" s="22"/>
      <c r="X34" s="22"/>
      <c r="Y34" s="22"/>
    </row>
    <row r="35" spans="1:25" x14ac:dyDescent="0.55000000000000004">
      <c r="A35" s="22"/>
      <c r="B35" s="22"/>
      <c r="C35" s="22"/>
      <c r="D35" s="22"/>
      <c r="E35" s="22"/>
      <c r="F35" s="22"/>
      <c r="G35" s="22"/>
      <c r="H35" s="22"/>
      <c r="I35" s="22"/>
      <c r="R35" s="22"/>
      <c r="S35" s="22"/>
      <c r="T35" s="22"/>
      <c r="U35" s="22"/>
      <c r="V35" s="22"/>
      <c r="W35" s="22"/>
      <c r="X35" s="22"/>
      <c r="Y35" s="22"/>
    </row>
    <row r="36" spans="1:25" x14ac:dyDescent="0.55000000000000004">
      <c r="A36" s="22"/>
      <c r="B36" s="22"/>
      <c r="C36" s="22"/>
      <c r="D36" s="22"/>
      <c r="E36" s="22"/>
      <c r="F36" s="22"/>
      <c r="G36" s="22"/>
      <c r="H36" s="22"/>
      <c r="I36" s="22"/>
      <c r="R36" s="22"/>
      <c r="S36" s="22"/>
      <c r="T36" s="22"/>
      <c r="U36" s="22"/>
      <c r="V36" s="22"/>
      <c r="W36" s="22"/>
      <c r="X36" s="22"/>
      <c r="Y36" s="22"/>
    </row>
    <row r="37" spans="1:25" x14ac:dyDescent="0.55000000000000004">
      <c r="A37" s="22"/>
      <c r="B37" s="22"/>
      <c r="C37" s="22"/>
      <c r="D37" s="22"/>
      <c r="E37" s="22"/>
      <c r="F37" s="22"/>
      <c r="G37" s="22"/>
      <c r="H37" s="22"/>
      <c r="I37" s="22"/>
      <c r="R37" s="22"/>
      <c r="S37" s="22"/>
      <c r="T37" s="22"/>
      <c r="U37" s="22"/>
      <c r="V37" s="22"/>
      <c r="W37" s="22"/>
      <c r="X37" s="22"/>
      <c r="Y37" s="22"/>
    </row>
    <row r="38" spans="1:25" x14ac:dyDescent="0.55000000000000004">
      <c r="A38" s="22"/>
      <c r="B38" s="22"/>
      <c r="C38" s="22"/>
      <c r="D38" s="22"/>
      <c r="E38" s="22"/>
      <c r="F38" s="22"/>
      <c r="G38" s="22"/>
      <c r="H38" s="22"/>
      <c r="I38" s="22"/>
      <c r="R38" s="22"/>
      <c r="S38" s="22"/>
      <c r="T38" s="22"/>
      <c r="U38" s="22"/>
      <c r="V38" s="22"/>
      <c r="W38" s="22"/>
      <c r="X38" s="22"/>
      <c r="Y38" s="22"/>
    </row>
    <row r="39" spans="1:25" x14ac:dyDescent="0.55000000000000004">
      <c r="A39" s="22"/>
      <c r="B39" s="22"/>
      <c r="C39" s="22"/>
      <c r="D39" s="22"/>
      <c r="E39" s="22"/>
      <c r="F39" s="22"/>
      <c r="G39" s="22"/>
      <c r="H39" s="22"/>
      <c r="I39" s="22"/>
      <c r="R39" s="22"/>
      <c r="S39" s="22"/>
      <c r="T39" s="22"/>
      <c r="U39" s="22"/>
      <c r="V39" s="22"/>
      <c r="W39" s="22"/>
      <c r="X39" s="22"/>
      <c r="Y39" s="22"/>
    </row>
    <row r="40" spans="1:25" x14ac:dyDescent="0.55000000000000004">
      <c r="A40" s="22"/>
      <c r="B40" s="22"/>
      <c r="C40" s="22"/>
      <c r="D40" s="22"/>
      <c r="E40" s="22"/>
      <c r="F40" s="22"/>
      <c r="G40" s="22"/>
      <c r="H40" s="22"/>
      <c r="I40" s="22"/>
      <c r="R40" s="22"/>
      <c r="S40" s="22"/>
      <c r="T40" s="22"/>
      <c r="U40" s="22"/>
      <c r="V40" s="22"/>
      <c r="W40" s="22"/>
      <c r="X40" s="22"/>
      <c r="Y40" s="22"/>
    </row>
    <row r="41" spans="1:25" x14ac:dyDescent="0.55000000000000004">
      <c r="A41" s="22"/>
      <c r="B41" s="22"/>
      <c r="C41" s="22"/>
      <c r="D41" s="22"/>
      <c r="E41" s="22"/>
      <c r="F41" s="22"/>
      <c r="G41" s="22"/>
      <c r="H41" s="22"/>
      <c r="I41" s="22"/>
      <c r="R41" s="22"/>
      <c r="S41" s="22"/>
      <c r="T41" s="22"/>
      <c r="U41" s="22"/>
      <c r="V41" s="22"/>
      <c r="W41" s="22"/>
      <c r="X41" s="22"/>
      <c r="Y41" s="22"/>
    </row>
    <row r="42" spans="1:25" x14ac:dyDescent="0.55000000000000004">
      <c r="A42" s="22"/>
      <c r="B42" s="22"/>
      <c r="C42" s="22"/>
      <c r="D42" s="22"/>
      <c r="E42" s="22"/>
      <c r="F42" s="22"/>
      <c r="G42" s="22"/>
      <c r="H42" s="22"/>
      <c r="I42" s="22"/>
      <c r="R42" s="22"/>
      <c r="S42" s="22"/>
      <c r="T42" s="22"/>
      <c r="U42" s="22"/>
      <c r="V42" s="22"/>
      <c r="W42" s="22"/>
      <c r="X42" s="22"/>
      <c r="Y42" s="22"/>
    </row>
    <row r="43" spans="1:25" x14ac:dyDescent="0.55000000000000004">
      <c r="A43" s="22"/>
      <c r="B43" s="22"/>
      <c r="C43" s="22"/>
      <c r="D43" s="22"/>
      <c r="E43" s="22"/>
      <c r="F43" s="22"/>
      <c r="G43" s="22"/>
      <c r="H43" s="22"/>
      <c r="I43" s="22"/>
      <c r="R43" s="22"/>
      <c r="S43" s="22"/>
      <c r="T43" s="22"/>
      <c r="U43" s="22"/>
      <c r="V43" s="22"/>
      <c r="W43" s="22"/>
      <c r="X43" s="22"/>
      <c r="Y43" s="22"/>
    </row>
    <row r="44" spans="1:25" x14ac:dyDescent="0.55000000000000004">
      <c r="A44" s="22"/>
      <c r="B44" s="22"/>
      <c r="C44" s="22"/>
      <c r="D44" s="22"/>
      <c r="E44" s="22"/>
      <c r="F44" s="22"/>
      <c r="G44" s="22"/>
      <c r="H44" s="22"/>
      <c r="I44" s="22"/>
      <c r="R44" s="22"/>
      <c r="S44" s="22"/>
      <c r="T44" s="22"/>
      <c r="U44" s="22"/>
      <c r="V44" s="22"/>
      <c r="W44" s="22"/>
      <c r="X44" s="22"/>
      <c r="Y44" s="22"/>
    </row>
    <row r="45" spans="1:25" x14ac:dyDescent="0.55000000000000004">
      <c r="A45" s="22"/>
      <c r="B45" s="22"/>
      <c r="C45" s="22"/>
      <c r="D45" s="22"/>
      <c r="E45" s="22"/>
      <c r="F45" s="22"/>
      <c r="G45" s="22"/>
      <c r="H45" s="22"/>
      <c r="I45" s="22"/>
      <c r="R45" s="22"/>
      <c r="S45" s="22"/>
      <c r="T45" s="22"/>
      <c r="U45" s="22"/>
      <c r="V45" s="22"/>
      <c r="W45" s="22"/>
      <c r="X45" s="22"/>
      <c r="Y45" s="22"/>
    </row>
    <row r="46" spans="1:25" s="22" customFormat="1" x14ac:dyDescent="0.55000000000000004"/>
    <row r="47" spans="1:25" s="22" customFormat="1" x14ac:dyDescent="0.55000000000000004"/>
    <row r="48" spans="1:25" s="22" customFormat="1" x14ac:dyDescent="0.55000000000000004"/>
    <row r="49" s="22" customFormat="1" x14ac:dyDescent="0.55000000000000004"/>
    <row r="50" s="22" customFormat="1" x14ac:dyDescent="0.55000000000000004"/>
    <row r="51" s="22" customFormat="1" x14ac:dyDescent="0.55000000000000004"/>
    <row r="52" s="22" customFormat="1" x14ac:dyDescent="0.55000000000000004"/>
    <row r="53" s="22" customFormat="1" x14ac:dyDescent="0.55000000000000004"/>
    <row r="54" s="22" customFormat="1" x14ac:dyDescent="0.55000000000000004"/>
    <row r="55" s="22" customFormat="1" x14ac:dyDescent="0.55000000000000004"/>
    <row r="56" s="22" customFormat="1" x14ac:dyDescent="0.55000000000000004"/>
    <row r="57" s="22" customFormat="1" x14ac:dyDescent="0.55000000000000004"/>
    <row r="58" s="22" customFormat="1" x14ac:dyDescent="0.55000000000000004"/>
    <row r="59" s="22" customFormat="1" x14ac:dyDescent="0.55000000000000004"/>
    <row r="60" s="22" customFormat="1" x14ac:dyDescent="0.55000000000000004"/>
    <row r="61" s="22" customFormat="1" x14ac:dyDescent="0.55000000000000004"/>
    <row r="62" s="22" customFormat="1" x14ac:dyDescent="0.55000000000000004"/>
    <row r="63" s="22" customFormat="1" x14ac:dyDescent="0.55000000000000004"/>
    <row r="64" s="22" customFormat="1" x14ac:dyDescent="0.55000000000000004"/>
    <row r="65" s="22" customFormat="1" x14ac:dyDescent="0.55000000000000004"/>
  </sheetData>
  <mergeCells count="1">
    <mergeCell ref="G6:G7"/>
  </mergeCells>
  <dataValidations count="1">
    <dataValidation type="list" allowBlank="1" showInputMessage="1" showErrorMessage="1" sqref="F15:F31" xr:uid="{4B4503FB-07F2-45A8-A916-E89FA32F2B65}">
      <formula1>Resolución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F53AE0-517D-460A-80CD-A6B8FA4D4A2A}">
          <x14:formula1>
            <xm:f>Hoja2!$E$7:$E$8</xm:f>
          </x14:formula1>
          <xm:sqref>E15:E31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3C98-BCE6-4B86-BB2E-5A5E9E5A69CE}">
  <dimension ref="C6:E11"/>
  <sheetViews>
    <sheetView workbookViewId="0">
      <selection activeCell="E17" sqref="E17"/>
    </sheetView>
  </sheetViews>
  <sheetFormatPr defaultColWidth="11" defaultRowHeight="15.75" x14ac:dyDescent="0.25"/>
  <cols>
    <col min="3" max="3" width="12.125" bestFit="1" customWidth="1"/>
    <col min="5" max="5" width="12.125" bestFit="1" customWidth="1"/>
  </cols>
  <sheetData>
    <row r="6" spans="3:5" x14ac:dyDescent="0.25">
      <c r="C6" t="s">
        <v>5</v>
      </c>
      <c r="D6" t="s">
        <v>22</v>
      </c>
      <c r="E6" t="s">
        <v>21</v>
      </c>
    </row>
    <row r="7" spans="3:5" x14ac:dyDescent="0.25">
      <c r="C7" t="s">
        <v>28</v>
      </c>
      <c r="D7" t="s">
        <v>26</v>
      </c>
      <c r="E7" t="s">
        <v>7</v>
      </c>
    </row>
    <row r="8" spans="3:5" x14ac:dyDescent="0.25">
      <c r="C8" t="s">
        <v>29</v>
      </c>
      <c r="D8" t="s">
        <v>24</v>
      </c>
      <c r="E8" t="s">
        <v>11</v>
      </c>
    </row>
    <row r="9" spans="3:5" x14ac:dyDescent="0.25">
      <c r="C9" t="s">
        <v>27</v>
      </c>
      <c r="D9" t="s">
        <v>30</v>
      </c>
    </row>
    <row r="10" spans="3:5" x14ac:dyDescent="0.25">
      <c r="C10" t="s">
        <v>25</v>
      </c>
    </row>
    <row r="11" spans="3:5" x14ac:dyDescent="0.25">
      <c r="C1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Proceso de reclutamiento </vt:lpstr>
      <vt:lpstr>Hoja2</vt:lpstr>
      <vt:lpstr>Etapas</vt:lpstr>
      <vt:lpstr>Resolución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 Marroquín</dc:creator>
  <cp:keywords/>
  <dc:description/>
  <cp:lastModifiedBy>Andrea Vargas</cp:lastModifiedBy>
  <cp:revision/>
  <dcterms:created xsi:type="dcterms:W3CDTF">2023-09-14T21:19:04Z</dcterms:created>
  <dcterms:modified xsi:type="dcterms:W3CDTF">2023-10-17T18:58:24Z</dcterms:modified>
  <cp:category/>
  <cp:contentStatus/>
</cp:coreProperties>
</file>